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235" windowHeight="115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8" i="1"/>
  <c r="L8"/>
  <c r="H8"/>
  <c r="J15"/>
  <c r="P15"/>
  <c r="N15"/>
  <c r="L15"/>
  <c r="H15"/>
  <c r="F15"/>
  <c r="P17"/>
  <c r="P16"/>
  <c r="P14"/>
  <c r="P13"/>
  <c r="P12"/>
  <c r="P11"/>
  <c r="P10"/>
  <c r="N17"/>
  <c r="N16"/>
  <c r="N14"/>
  <c r="N13"/>
  <c r="N12"/>
  <c r="N11"/>
  <c r="N10"/>
  <c r="L17"/>
  <c r="L16"/>
  <c r="L14"/>
  <c r="L13"/>
  <c r="L12"/>
  <c r="L11"/>
  <c r="L10"/>
  <c r="J17"/>
  <c r="J16"/>
  <c r="J14"/>
  <c r="J13"/>
  <c r="J12"/>
  <c r="J11"/>
  <c r="J10"/>
  <c r="F17"/>
  <c r="F16"/>
  <c r="F14"/>
  <c r="F13"/>
  <c r="F12"/>
  <c r="F11"/>
  <c r="F10"/>
  <c r="H17"/>
  <c r="H16"/>
  <c r="H14"/>
  <c r="H13"/>
  <c r="H12"/>
  <c r="H11"/>
  <c r="H10"/>
  <c r="P9"/>
  <c r="N9"/>
  <c r="L9"/>
  <c r="J9"/>
  <c r="H9"/>
  <c r="F9"/>
</calcChain>
</file>

<file path=xl/sharedStrings.xml><?xml version="1.0" encoding="utf-8"?>
<sst xmlns="http://schemas.openxmlformats.org/spreadsheetml/2006/main" count="27" uniqueCount="23">
  <si>
    <t>PULA</t>
  </si>
  <si>
    <t>KARLOVAC</t>
  </si>
  <si>
    <t>VARAŽDIN</t>
  </si>
  <si>
    <t>ŠIBENIK</t>
  </si>
  <si>
    <t>SISAK</t>
  </si>
  <si>
    <t>VINKOVCI</t>
  </si>
  <si>
    <t>V. GORICA</t>
  </si>
  <si>
    <t>G r a d</t>
  </si>
  <si>
    <t>DUBROVNIK</t>
  </si>
  <si>
    <t>Broj stanov</t>
  </si>
  <si>
    <t>% od prorač.</t>
  </si>
  <si>
    <t>Ukupan prihod 2017.</t>
  </si>
  <si>
    <t>Izdvajanja za gospodartvo</t>
  </si>
  <si>
    <t>Izdvajanja za kulturu</t>
  </si>
  <si>
    <t>% od
 prorač.</t>
  </si>
  <si>
    <t>Izdvajanja za sport</t>
  </si>
  <si>
    <t>Izdvajanja za predškolu</t>
  </si>
  <si>
    <t>Izdvajanja za osn. Školstvo</t>
  </si>
  <si>
    <t>Izdvajanja za soc.skrb</t>
  </si>
  <si>
    <t>SLAV.BROD</t>
  </si>
  <si>
    <t>VUKOVAR</t>
  </si>
  <si>
    <t>STRUKTURA RASHODA PRORAČUNA GRADOVA PO PROGRAMIMA ZA 2017.GODINU</t>
  </si>
  <si>
    <t>R. broj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</si>
</sst>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3" fontId="1" fillId="0" borderId="1" xfId="0" applyNumberFormat="1" applyFont="1" applyBorder="1"/>
    <xf numFmtId="4" fontId="2" fillId="0" borderId="1" xfId="0" applyNumberFormat="1" applyFont="1" applyBorder="1"/>
    <xf numFmtId="2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tabSelected="1" workbookViewId="0">
      <selection activeCell="H28" sqref="H28"/>
    </sheetView>
  </sheetViews>
  <sheetFormatPr defaultRowHeight="15"/>
  <cols>
    <col min="1" max="1" width="3.140625" style="5" customWidth="1"/>
    <col min="2" max="2" width="11.28515625" style="5" customWidth="1"/>
    <col min="3" max="3" width="6.85546875" style="5" customWidth="1"/>
    <col min="4" max="4" width="13.85546875" style="5" customWidth="1"/>
    <col min="5" max="5" width="13.42578125" style="5" customWidth="1"/>
    <col min="6" max="6" width="6.42578125" style="5" customWidth="1"/>
    <col min="7" max="7" width="12.42578125" style="5" customWidth="1"/>
    <col min="8" max="8" width="5.5703125" style="5" customWidth="1"/>
    <col min="9" max="9" width="13.5703125" style="5" customWidth="1"/>
    <col min="10" max="10" width="5.7109375" style="5" customWidth="1"/>
    <col min="11" max="11" width="14" style="5" customWidth="1"/>
    <col min="12" max="12" width="6.140625" style="5" customWidth="1"/>
    <col min="13" max="13" width="12.42578125" style="5" customWidth="1"/>
    <col min="14" max="14" width="5.140625" style="5" customWidth="1"/>
    <col min="15" max="15" width="12.85546875" style="5" customWidth="1"/>
    <col min="16" max="16" width="6.85546875" style="5" customWidth="1"/>
    <col min="17" max="17" width="6.7109375" style="5" customWidth="1"/>
    <col min="18" max="16384" width="9.140625" style="5"/>
  </cols>
  <sheetData>
    <row r="3" spans="1:16" ht="18.75">
      <c r="C3" s="9" t="s">
        <v>21</v>
      </c>
      <c r="D3" s="9"/>
      <c r="E3" s="9"/>
      <c r="F3" s="9"/>
      <c r="G3" s="9"/>
      <c r="H3" s="9"/>
      <c r="I3" s="9"/>
      <c r="J3" s="10"/>
      <c r="K3" s="10"/>
    </row>
    <row r="6" spans="1:16" s="2" customFormat="1" ht="15" customHeight="1">
      <c r="A6" s="14" t="s">
        <v>22</v>
      </c>
      <c r="B6" s="13" t="s">
        <v>7</v>
      </c>
      <c r="C6" s="11" t="s">
        <v>9</v>
      </c>
      <c r="D6" s="11" t="s">
        <v>11</v>
      </c>
      <c r="E6" s="11" t="s">
        <v>12</v>
      </c>
      <c r="F6" s="11" t="s">
        <v>10</v>
      </c>
      <c r="G6" s="11" t="s">
        <v>16</v>
      </c>
      <c r="H6" s="11" t="s">
        <v>10</v>
      </c>
      <c r="I6" s="11" t="s">
        <v>17</v>
      </c>
      <c r="J6" s="11" t="s">
        <v>14</v>
      </c>
      <c r="K6" s="11" t="s">
        <v>13</v>
      </c>
      <c r="L6" s="11" t="s">
        <v>14</v>
      </c>
      <c r="M6" s="11" t="s">
        <v>18</v>
      </c>
      <c r="N6" s="11" t="s">
        <v>14</v>
      </c>
      <c r="O6" s="11" t="s">
        <v>15</v>
      </c>
      <c r="P6" s="11" t="s">
        <v>14</v>
      </c>
    </row>
    <row r="7" spans="1:16" s="2" customFormat="1" ht="20.25" customHeight="1">
      <c r="A7" s="15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7.75" customHeight="1">
      <c r="A8" s="2">
        <v>1</v>
      </c>
      <c r="B8" s="3" t="s">
        <v>19</v>
      </c>
      <c r="C8" s="6">
        <v>59141</v>
      </c>
      <c r="D8" s="4">
        <v>258337686</v>
      </c>
      <c r="E8" s="4">
        <v>24296954</v>
      </c>
      <c r="F8" s="3">
        <v>9.41</v>
      </c>
      <c r="G8" s="4">
        <v>30538028</v>
      </c>
      <c r="H8" s="8">
        <f>G8/D8*100</f>
        <v>11.820972957077583</v>
      </c>
      <c r="I8" s="4">
        <v>23668927</v>
      </c>
      <c r="J8" s="3">
        <v>9.16</v>
      </c>
      <c r="K8" s="4">
        <v>17017984</v>
      </c>
      <c r="L8" s="8">
        <f>K8/D8*100</f>
        <v>6.5874957167495873</v>
      </c>
      <c r="M8" s="4">
        <v>8970000</v>
      </c>
      <c r="N8" s="3">
        <v>3.47</v>
      </c>
      <c r="O8" s="4">
        <v>37872278</v>
      </c>
      <c r="P8" s="8">
        <f>O8/D8*100</f>
        <v>14.659989638522969</v>
      </c>
    </row>
    <row r="9" spans="1:16" ht="25.5" customHeight="1">
      <c r="A9" s="2">
        <v>2</v>
      </c>
      <c r="B9" s="3" t="s">
        <v>0</v>
      </c>
      <c r="C9" s="6">
        <v>57460</v>
      </c>
      <c r="D9" s="4">
        <v>420469063</v>
      </c>
      <c r="E9" s="4">
        <v>1790000</v>
      </c>
      <c r="F9" s="8">
        <f>E9/D9*100</f>
        <v>0.42571503054910842</v>
      </c>
      <c r="G9" s="4">
        <v>47287000</v>
      </c>
      <c r="H9" s="8">
        <f>G9/D9*100</f>
        <v>11.24624952490262</v>
      </c>
      <c r="I9" s="4">
        <v>29186805</v>
      </c>
      <c r="J9" s="8">
        <f>I9/D9*100</f>
        <v>6.9414869174334468</v>
      </c>
      <c r="K9" s="4">
        <v>23650012</v>
      </c>
      <c r="L9" s="8">
        <f>K9/D9*100</f>
        <v>5.6246735089758557</v>
      </c>
      <c r="M9" s="4">
        <v>16970394</v>
      </c>
      <c r="N9" s="8">
        <f>M9/D9*100</f>
        <v>4.0360624581789981</v>
      </c>
      <c r="O9" s="4">
        <v>20561150</v>
      </c>
      <c r="P9" s="8">
        <f>O9/D9*100</f>
        <v>4.890050614734526</v>
      </c>
    </row>
    <row r="10" spans="1:16" ht="26.25" customHeight="1">
      <c r="A10" s="2">
        <v>3</v>
      </c>
      <c r="B10" s="3" t="s">
        <v>1</v>
      </c>
      <c r="C10" s="6">
        <v>55705</v>
      </c>
      <c r="D10" s="4">
        <v>248599953</v>
      </c>
      <c r="E10" s="4">
        <v>6558900</v>
      </c>
      <c r="F10" s="8">
        <f t="shared" ref="F10:F17" si="0">E10/D10*100</f>
        <v>2.6383351729756765</v>
      </c>
      <c r="G10" s="4">
        <v>21616647</v>
      </c>
      <c r="H10" s="8">
        <f t="shared" ref="H10:H17" si="1">G10/D10*100</f>
        <v>8.6953544194756951</v>
      </c>
      <c r="I10" s="4">
        <v>23639721</v>
      </c>
      <c r="J10" s="8">
        <f t="shared" ref="J10:J17" si="2">I10/D10*100</f>
        <v>9.5091413794434629</v>
      </c>
      <c r="K10" s="4">
        <v>27777000</v>
      </c>
      <c r="L10" s="8">
        <f t="shared" ref="L10:L17" si="3">K10/D10*100</f>
        <v>11.173372989334394</v>
      </c>
      <c r="M10" s="4">
        <v>5170000</v>
      </c>
      <c r="N10" s="8">
        <f t="shared" ref="N10:N17" si="4">M10/D10*100</f>
        <v>2.0796464108744219</v>
      </c>
      <c r="O10" s="4">
        <v>6930000</v>
      </c>
      <c r="P10" s="8">
        <f t="shared" ref="P10:P17" si="5">O10/D10*100</f>
        <v>2.7876111464912463</v>
      </c>
    </row>
    <row r="11" spans="1:16" ht="27.75" customHeight="1">
      <c r="A11" s="1">
        <v>4</v>
      </c>
      <c r="B11" s="3" t="s">
        <v>2</v>
      </c>
      <c r="C11" s="6">
        <v>46946</v>
      </c>
      <c r="D11" s="4">
        <v>247467789</v>
      </c>
      <c r="E11" s="4">
        <v>3465500</v>
      </c>
      <c r="F11" s="8">
        <f t="shared" si="0"/>
        <v>1.4003842738498786</v>
      </c>
      <c r="G11" s="4">
        <v>17451200</v>
      </c>
      <c r="H11" s="8">
        <f t="shared" si="1"/>
        <v>7.0519076727193779</v>
      </c>
      <c r="I11" s="4">
        <v>22542920</v>
      </c>
      <c r="J11" s="8">
        <f t="shared" si="2"/>
        <v>9.1094360567467625</v>
      </c>
      <c r="K11" s="4">
        <v>20209000</v>
      </c>
      <c r="L11" s="8">
        <f t="shared" si="3"/>
        <v>8.1663153340736407</v>
      </c>
      <c r="M11" s="4">
        <v>6760000</v>
      </c>
      <c r="N11" s="8">
        <f t="shared" si="4"/>
        <v>2.7316686455706769</v>
      </c>
      <c r="O11" s="4">
        <v>14485000</v>
      </c>
      <c r="P11" s="8">
        <f t="shared" si="5"/>
        <v>5.8532870312265164</v>
      </c>
    </row>
    <row r="12" spans="1:16" ht="28.5" customHeight="1">
      <c r="A12" s="1">
        <v>5</v>
      </c>
      <c r="B12" s="3" t="s">
        <v>3</v>
      </c>
      <c r="C12" s="6">
        <v>46332</v>
      </c>
      <c r="D12" s="4">
        <v>229200000</v>
      </c>
      <c r="E12" s="4">
        <v>5520000</v>
      </c>
      <c r="F12" s="8">
        <f t="shared" si="0"/>
        <v>2.408376963350785</v>
      </c>
      <c r="G12" s="4">
        <v>30300000</v>
      </c>
      <c r="H12" s="8">
        <f t="shared" si="1"/>
        <v>13.219895287958114</v>
      </c>
      <c r="I12" s="4">
        <v>12768000</v>
      </c>
      <c r="J12" s="8">
        <f t="shared" si="2"/>
        <v>5.5706806282722514</v>
      </c>
      <c r="K12" s="4">
        <v>30536000</v>
      </c>
      <c r="L12" s="8">
        <f t="shared" si="3"/>
        <v>13.322862129144852</v>
      </c>
      <c r="M12" s="4">
        <v>4030000</v>
      </c>
      <c r="N12" s="8">
        <f t="shared" si="4"/>
        <v>1.7582897033158813</v>
      </c>
      <c r="O12" s="4">
        <v>13250000</v>
      </c>
      <c r="P12" s="8">
        <f t="shared" si="5"/>
        <v>5.7809773123909256</v>
      </c>
    </row>
    <row r="13" spans="1:16" ht="25.5" customHeight="1">
      <c r="A13" s="1">
        <v>6</v>
      </c>
      <c r="B13" s="3" t="s">
        <v>4</v>
      </c>
      <c r="C13" s="6">
        <v>47768</v>
      </c>
      <c r="D13" s="4">
        <v>247870654</v>
      </c>
      <c r="E13" s="4">
        <v>1250000</v>
      </c>
      <c r="F13" s="8">
        <f t="shared" si="0"/>
        <v>0.50429527651950279</v>
      </c>
      <c r="G13" s="4">
        <v>27378892</v>
      </c>
      <c r="H13" s="8">
        <f t="shared" si="1"/>
        <v>11.045636729550083</v>
      </c>
      <c r="I13" s="4">
        <v>21037816</v>
      </c>
      <c r="J13" s="8">
        <f t="shared" si="2"/>
        <v>8.4874169896691356</v>
      </c>
      <c r="K13" s="4">
        <v>17598999</v>
      </c>
      <c r="L13" s="8">
        <f t="shared" si="3"/>
        <v>7.1000736537371631</v>
      </c>
      <c r="M13" s="4">
        <v>6316906</v>
      </c>
      <c r="N13" s="8">
        <f t="shared" si="4"/>
        <v>2.5484686864141648</v>
      </c>
      <c r="O13" s="4">
        <v>14481000</v>
      </c>
      <c r="P13" s="8">
        <f t="shared" si="5"/>
        <v>5.8421599194231355</v>
      </c>
    </row>
    <row r="14" spans="1:16" ht="24" customHeight="1">
      <c r="A14" s="1">
        <v>7</v>
      </c>
      <c r="B14" s="3" t="s">
        <v>5</v>
      </c>
      <c r="C14" s="6">
        <v>35312</v>
      </c>
      <c r="D14" s="4">
        <v>133597866</v>
      </c>
      <c r="E14" s="4">
        <v>6982338</v>
      </c>
      <c r="F14" s="8">
        <f t="shared" si="0"/>
        <v>5.2263843795229485</v>
      </c>
      <c r="G14" s="4">
        <v>11661800</v>
      </c>
      <c r="H14" s="8">
        <f t="shared" si="1"/>
        <v>8.7290316448617524</v>
      </c>
      <c r="I14" s="4">
        <v>12294088</v>
      </c>
      <c r="J14" s="8">
        <f t="shared" si="2"/>
        <v>9.2023086656189559</v>
      </c>
      <c r="K14" s="4">
        <v>9600100</v>
      </c>
      <c r="L14" s="8">
        <f t="shared" si="3"/>
        <v>7.185818372278491</v>
      </c>
      <c r="M14" s="4">
        <v>4280379</v>
      </c>
      <c r="N14" s="8">
        <f t="shared" si="4"/>
        <v>3.2039276735153841</v>
      </c>
      <c r="O14" s="4">
        <v>4099000</v>
      </c>
      <c r="P14" s="8">
        <f t="shared" si="5"/>
        <v>3.0681627803845308</v>
      </c>
    </row>
    <row r="15" spans="1:16" ht="24" customHeight="1">
      <c r="A15" s="1">
        <v>8</v>
      </c>
      <c r="B15" s="3" t="s">
        <v>20</v>
      </c>
      <c r="C15" s="6">
        <v>27683</v>
      </c>
      <c r="D15" s="4">
        <v>293410000</v>
      </c>
      <c r="E15" s="4">
        <v>23381000</v>
      </c>
      <c r="F15" s="8">
        <f t="shared" si="0"/>
        <v>7.968712722811083</v>
      </c>
      <c r="G15" s="4">
        <v>14137140</v>
      </c>
      <c r="H15" s="8">
        <f t="shared" si="1"/>
        <v>4.8182202378923691</v>
      </c>
      <c r="I15" s="4">
        <v>3500000</v>
      </c>
      <c r="J15" s="8">
        <f t="shared" si="2"/>
        <v>1.1928700453290617</v>
      </c>
      <c r="K15" s="4">
        <v>16038753</v>
      </c>
      <c r="L15" s="8">
        <f t="shared" si="3"/>
        <v>5.4663280051804639</v>
      </c>
      <c r="M15" s="4">
        <v>11200000</v>
      </c>
      <c r="N15" s="8">
        <f t="shared" si="4"/>
        <v>3.8171841450529973</v>
      </c>
      <c r="O15" s="4">
        <v>17362700</v>
      </c>
      <c r="P15" s="8">
        <f t="shared" si="5"/>
        <v>5.917555638867114</v>
      </c>
    </row>
    <row r="16" spans="1:16" ht="27" customHeight="1">
      <c r="A16" s="1">
        <v>9</v>
      </c>
      <c r="B16" s="3" t="s">
        <v>6</v>
      </c>
      <c r="C16" s="6">
        <v>63517</v>
      </c>
      <c r="D16" s="4">
        <v>357530000</v>
      </c>
      <c r="E16" s="4">
        <v>3044100</v>
      </c>
      <c r="F16" s="8">
        <f t="shared" si="0"/>
        <v>0.85142505524011969</v>
      </c>
      <c r="G16" s="4">
        <v>62291190</v>
      </c>
      <c r="H16" s="8">
        <f t="shared" si="1"/>
        <v>17.422647050597153</v>
      </c>
      <c r="I16" s="4">
        <v>27404560</v>
      </c>
      <c r="J16" s="8">
        <f t="shared" si="2"/>
        <v>7.6649679747154087</v>
      </c>
      <c r="K16" s="4">
        <v>20716500</v>
      </c>
      <c r="L16" s="8">
        <f t="shared" si="3"/>
        <v>5.7943389365927338</v>
      </c>
      <c r="M16" s="4">
        <v>7462000</v>
      </c>
      <c r="N16" s="8">
        <f t="shared" si="4"/>
        <v>2.0870975862165411</v>
      </c>
      <c r="O16" s="4">
        <v>11787000</v>
      </c>
      <c r="P16" s="8">
        <f t="shared" si="5"/>
        <v>3.2967862836685033</v>
      </c>
    </row>
    <row r="17" spans="1:16" ht="27.75" customHeight="1">
      <c r="A17" s="1">
        <v>10</v>
      </c>
      <c r="B17" s="3" t="s">
        <v>8</v>
      </c>
      <c r="C17" s="6">
        <v>42615</v>
      </c>
      <c r="D17" s="7">
        <v>603719600</v>
      </c>
      <c r="E17" s="4">
        <v>5535000</v>
      </c>
      <c r="F17" s="8">
        <f t="shared" si="0"/>
        <v>0.91681634984188032</v>
      </c>
      <c r="G17" s="4">
        <v>43649200</v>
      </c>
      <c r="H17" s="8">
        <f t="shared" si="1"/>
        <v>7.2300452064170182</v>
      </c>
      <c r="I17" s="4">
        <v>38930600</v>
      </c>
      <c r="J17" s="8">
        <f t="shared" si="2"/>
        <v>6.4484571976791871</v>
      </c>
      <c r="K17" s="4">
        <v>113342500</v>
      </c>
      <c r="L17" s="8">
        <f t="shared" si="3"/>
        <v>18.774030195474854</v>
      </c>
      <c r="M17" s="4">
        <v>17618100</v>
      </c>
      <c r="N17" s="8">
        <f t="shared" si="4"/>
        <v>2.9182587413097072</v>
      </c>
      <c r="O17" s="4">
        <v>31253200</v>
      </c>
      <c r="P17" s="8">
        <f t="shared" si="5"/>
        <v>5.176774118315854</v>
      </c>
    </row>
  </sheetData>
  <sortState ref="A3:M12">
    <sortCondition descending="1" ref="C3:C12"/>
  </sortState>
  <mergeCells count="16">
    <mergeCell ref="A6:A7"/>
    <mergeCell ref="P6:P7"/>
    <mergeCell ref="K6:K7"/>
    <mergeCell ref="I6:I7"/>
    <mergeCell ref="B6:B7"/>
    <mergeCell ref="C6:C7"/>
    <mergeCell ref="D6:D7"/>
    <mergeCell ref="E6:E7"/>
    <mergeCell ref="F6:F7"/>
    <mergeCell ref="H6:H7"/>
    <mergeCell ref="G6:G7"/>
    <mergeCell ref="L6:L7"/>
    <mergeCell ref="M6:M7"/>
    <mergeCell ref="O6:O7"/>
    <mergeCell ref="N6:N7"/>
    <mergeCell ref="J6:J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Racunalo</cp:lastModifiedBy>
  <cp:lastPrinted>2017-04-05T05:55:03Z</cp:lastPrinted>
  <dcterms:created xsi:type="dcterms:W3CDTF">2013-10-27T18:13:42Z</dcterms:created>
  <dcterms:modified xsi:type="dcterms:W3CDTF">2017-04-09T15:53:35Z</dcterms:modified>
</cp:coreProperties>
</file>